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ShareAll\KM\How\Math\"/>
    </mc:Choice>
  </mc:AlternateContent>
  <xr:revisionPtr revIDLastSave="0" documentId="13_ncr:1_{AED3348E-25DB-41EF-AAE5-A6FF8C4F3646}" xr6:coauthVersionLast="47" xr6:coauthVersionMax="47" xr10:uidLastSave="{00000000-0000-0000-0000-000000000000}"/>
  <bookViews>
    <workbookView xWindow="2244" yWindow="2064" windowWidth="17640" windowHeight="9672" activeTab="5" xr2:uid="{00000000-000D-0000-FFFF-FFFF00000000}"/>
  </bookViews>
  <sheets>
    <sheet name="原始數據" sheetId="1" r:id="rId1"/>
    <sheet name="4點長方形" sheetId="2" r:id="rId2"/>
    <sheet name="5點長方形" sheetId="3" r:id="rId3"/>
    <sheet name="5角形B點不凹" sheetId="4" r:id="rId4"/>
    <sheet name="GPS距離" sheetId="6" r:id="rId5"/>
    <sheet name="GPS距離 (2)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7" l="1"/>
  <c r="D8" i="7"/>
  <c r="E7" i="7"/>
  <c r="D7" i="7"/>
  <c r="E6" i="7"/>
  <c r="D6" i="7"/>
  <c r="E5" i="7"/>
  <c r="D5" i="7"/>
  <c r="E4" i="7"/>
  <c r="D4" i="7"/>
  <c r="E9" i="7" l="1"/>
  <c r="D9" i="7"/>
  <c r="F9" i="7" s="1"/>
  <c r="G9" i="7" s="1"/>
  <c r="J10" i="7" s="1"/>
  <c r="E8" i="6"/>
  <c r="D8" i="6"/>
  <c r="E7" i="6"/>
  <c r="D7" i="6"/>
  <c r="E6" i="6"/>
  <c r="D6" i="6"/>
  <c r="E5" i="6"/>
  <c r="D5" i="6"/>
  <c r="E4" i="6"/>
  <c r="D4" i="6"/>
  <c r="E9" i="6" l="1"/>
  <c r="D9" i="6"/>
  <c r="E8" i="4"/>
  <c r="D8" i="4"/>
  <c r="E7" i="4"/>
  <c r="D7" i="4"/>
  <c r="E6" i="4"/>
  <c r="D6" i="4"/>
  <c r="E5" i="4"/>
  <c r="D5" i="4"/>
  <c r="E4" i="4"/>
  <c r="D4" i="4"/>
  <c r="E8" i="3"/>
  <c r="D8" i="3"/>
  <c r="E7" i="3"/>
  <c r="D7" i="3"/>
  <c r="E6" i="3"/>
  <c r="D6" i="3"/>
  <c r="E5" i="3"/>
  <c r="D5" i="3"/>
  <c r="E4" i="3"/>
  <c r="D4" i="3"/>
  <c r="E7" i="2"/>
  <c r="D7" i="2"/>
  <c r="E6" i="2"/>
  <c r="D6" i="2"/>
  <c r="E5" i="2"/>
  <c r="D5" i="2"/>
  <c r="E4" i="2"/>
  <c r="D4" i="2"/>
  <c r="E8" i="1"/>
  <c r="E7" i="1"/>
  <c r="E6" i="1"/>
  <c r="E5" i="1"/>
  <c r="E4" i="1"/>
  <c r="E9" i="1" s="1"/>
  <c r="D8" i="1"/>
  <c r="D7" i="1"/>
  <c r="D6" i="1"/>
  <c r="D5" i="1"/>
  <c r="D4" i="1"/>
  <c r="D9" i="1" s="1"/>
  <c r="F9" i="1" s="1"/>
  <c r="G9" i="1" s="1"/>
  <c r="F9" i="6" l="1"/>
  <c r="G9" i="6" s="1"/>
  <c r="J10" i="6" s="1"/>
  <c r="E9" i="4"/>
  <c r="D9" i="4"/>
  <c r="E9" i="3"/>
  <c r="D9" i="3"/>
  <c r="F9" i="3" s="1"/>
  <c r="G9" i="3" s="1"/>
  <c r="E8" i="2"/>
  <c r="D8" i="2"/>
  <c r="F9" i="4" l="1"/>
  <c r="G9" i="4" s="1"/>
  <c r="F8" i="2"/>
  <c r="G8" i="2" s="1"/>
</calcChain>
</file>

<file path=xl/sharedStrings.xml><?xml version="1.0" encoding="utf-8"?>
<sst xmlns="http://schemas.openxmlformats.org/spreadsheetml/2006/main" count="85" uniqueCount="14">
  <si>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</si>
  <si>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</si>
  <si>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</si>
  <si>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</si>
  <si>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</si>
  <si>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X</t>
    <phoneticPr fontId="1" type="noConversion"/>
  </si>
  <si>
    <t>Y</t>
    <phoneticPr fontId="1" type="noConversion"/>
  </si>
  <si>
    <t>XY</t>
    <phoneticPr fontId="1" type="noConversion"/>
  </si>
  <si>
    <t>YX</t>
    <phoneticPr fontId="1" type="noConversion"/>
  </si>
  <si>
    <t>sum</t>
    <phoneticPr fontId="1" type="noConversion"/>
  </si>
  <si>
    <t>XY-YX</t>
    <phoneticPr fontId="1" type="noConversion"/>
  </si>
  <si>
    <t>(XY-YX)/2</t>
    <phoneticPr fontId="1" type="noConversion"/>
  </si>
  <si>
    <t>多邊形面積計算</t>
    <phoneticPr fontId="1" type="noConversion"/>
  </si>
  <si>
    <t>C#是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</si>
</sst>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0_ ;[Red]\-#,##0.000\ "/>
    <numFmt numFmtId="178" formatCode="#,##0.000000_ ;[Red]\-#,##0.000000\ "/>
  </numFmts>
  <fonts count="2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76" fontId="0" fillId="0" borderId="1" xfId="0" applyNumberFormat="1" applyBorder="1" applyAlignment="1">
      <alignment vertical="center"/>
    </xf>
    <xf numFmtId="0" fontId="0" fillId="0" borderId="1" xfId="0" applyBorder="1"/>
    <xf numFmtId="49" fontId="0" fillId="2" borderId="1" xfId="0" applyNumberFormat="1" applyFill="1" applyBorder="1"/>
    <xf numFmtId="177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horizontal="center"/>
    </xf>
    <xf numFmtId="178" fontId="0" fillId="0" borderId="1" xfId="0" applyNumberForma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activeCell="P11" sqref="P11"/>
    </sheetView>
  </sheetViews>
  <sheetFormatPr defaultRowHeight="15" x14ac:dyDescent="0.3"/>
  <cols>
    <col min="1" max="1" width="5" style="1" bestFit="1" customWidth="1"/>
    <col min="2" max="2" width="3.875" bestFit="1" customWidth="1"/>
    <col min="3" max="3" width="4.125" bestFit="1" customWidth="1"/>
    <col min="4" max="5" width="4.5" bestFit="1" customWidth="1"/>
    <col min="6" max="6" width="8.25" bestFit="1" customWidth="1"/>
    <col min="7" max="7" width="11.5" bestFit="1" customWidth="1"/>
  </cols>
  <sheetData>
    <row r="1" spans="1:7" x14ac:dyDescent="0.3">
      <c r="A1" s="6" t="s">
        <v>12</v>
      </c>
      <c r="B1" s="6"/>
      <c r="C1" s="6"/>
      <c r="D1" s="6"/>
      <c r="E1" s="6"/>
      <c r="F1" s="6"/>
      <c r="G1" s="6"/>
    </row>
    <row r="2" spans="1:7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7" x14ac:dyDescent="0.3">
      <c r="A3" s="4" t="s">
        <v>0</v>
      </c>
      <c r="B3" s="2">
        <v>-3</v>
      </c>
      <c r="C3" s="2">
        <v>-2</v>
      </c>
      <c r="D3" s="3"/>
      <c r="E3" s="3"/>
      <c r="F3" s="3"/>
      <c r="G3" s="3"/>
    </row>
    <row r="4" spans="1:7" x14ac:dyDescent="0.3">
      <c r="A4" s="4" t="s">
        <v>1</v>
      </c>
      <c r="B4" s="2">
        <v>-1</v>
      </c>
      <c r="C4" s="2">
        <v>4</v>
      </c>
      <c r="D4" s="3">
        <f>B3*C4</f>
        <v>-12</v>
      </c>
      <c r="E4" s="3">
        <f>C3*B4</f>
        <v>2</v>
      </c>
      <c r="F4" s="3"/>
      <c r="G4" s="3"/>
    </row>
    <row r="5" spans="1:7" x14ac:dyDescent="0.3">
      <c r="A5" s="4" t="s">
        <v>2</v>
      </c>
      <c r="B5" s="2">
        <v>6</v>
      </c>
      <c r="C5" s="2">
        <v>1</v>
      </c>
      <c r="D5" s="3">
        <f t="shared" ref="D5:D8" si="0">B4*C5</f>
        <v>-1</v>
      </c>
      <c r="E5" s="3">
        <f t="shared" ref="E5:E8" si="1">C4*B5</f>
        <v>24</v>
      </c>
      <c r="F5" s="3"/>
      <c r="G5" s="3"/>
    </row>
    <row r="6" spans="1:7" x14ac:dyDescent="0.3">
      <c r="A6" s="4" t="s">
        <v>3</v>
      </c>
      <c r="B6" s="2">
        <v>3</v>
      </c>
      <c r="C6" s="2">
        <v>10</v>
      </c>
      <c r="D6" s="3">
        <f t="shared" si="0"/>
        <v>60</v>
      </c>
      <c r="E6" s="3">
        <f t="shared" si="1"/>
        <v>3</v>
      </c>
      <c r="F6" s="3"/>
      <c r="G6" s="3"/>
    </row>
    <row r="7" spans="1:7" x14ac:dyDescent="0.3">
      <c r="A7" s="4" t="s">
        <v>4</v>
      </c>
      <c r="B7" s="2">
        <v>-4</v>
      </c>
      <c r="C7" s="2">
        <v>9</v>
      </c>
      <c r="D7" s="3">
        <f t="shared" si="0"/>
        <v>27</v>
      </c>
      <c r="E7" s="3">
        <f t="shared" si="1"/>
        <v>-40</v>
      </c>
      <c r="F7" s="3"/>
      <c r="G7" s="3"/>
    </row>
    <row r="8" spans="1:7" x14ac:dyDescent="0.3">
      <c r="A8" s="4" t="s">
        <v>0</v>
      </c>
      <c r="B8" s="2">
        <v>-3</v>
      </c>
      <c r="C8" s="2">
        <v>-2</v>
      </c>
      <c r="D8" s="3">
        <f t="shared" si="0"/>
        <v>8</v>
      </c>
      <c r="E8" s="3">
        <f t="shared" si="1"/>
        <v>-27</v>
      </c>
      <c r="F8" s="3"/>
      <c r="G8" s="3"/>
    </row>
    <row r="9" spans="1:7" x14ac:dyDescent="0.3">
      <c r="A9" s="4" t="s">
        <v>9</v>
      </c>
      <c r="B9" s="3"/>
      <c r="C9" s="3"/>
      <c r="D9" s="3">
        <f>SUM(D4:D8)</f>
        <v>82</v>
      </c>
      <c r="E9" s="3">
        <f>SUM(E4:E8)</f>
        <v>-38</v>
      </c>
      <c r="F9" s="3">
        <f>D9-E9</f>
        <v>120</v>
      </c>
      <c r="G9" s="3">
        <f>F9/2</f>
        <v>60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CE67-97E3-4241-B977-ABCD383E8AEC}">
  <dimension ref="A1:G8"/>
  <sheetViews>
    <sheetView workbookViewId="0">
      <selection activeCell="J15" sqref="J15"/>
    </sheetView>
  </sheetViews>
  <sheetFormatPr defaultRowHeight="15" x14ac:dyDescent="0.3"/>
  <cols>
    <col min="1" max="1" width="5" style="1" bestFit="1" customWidth="1"/>
    <col min="2" max="2" width="3.875" bestFit="1" customWidth="1"/>
    <col min="3" max="3" width="4.125" bestFit="1" customWidth="1"/>
    <col min="4" max="5" width="7" bestFit="1" customWidth="1"/>
    <col min="6" max="6" width="8.25" bestFit="1" customWidth="1"/>
    <col min="7" max="7" width="11.5" bestFit="1" customWidth="1"/>
  </cols>
  <sheetData>
    <row r="1" spans="1:7" x14ac:dyDescent="0.3">
      <c r="A1" s="6" t="s">
        <v>12</v>
      </c>
      <c r="B1" s="6"/>
      <c r="C1" s="6"/>
      <c r="D1" s="6"/>
      <c r="E1" s="6"/>
      <c r="F1" s="6"/>
      <c r="G1" s="6"/>
    </row>
    <row r="2" spans="1:7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7" x14ac:dyDescent="0.3">
      <c r="A3" s="4" t="s">
        <v>0</v>
      </c>
      <c r="B3" s="2">
        <v>0</v>
      </c>
      <c r="C3" s="2">
        <v>0</v>
      </c>
      <c r="D3" s="3"/>
      <c r="E3" s="3"/>
      <c r="F3" s="3"/>
      <c r="G3" s="3"/>
    </row>
    <row r="4" spans="1:7" x14ac:dyDescent="0.3">
      <c r="A4" s="4" t="s">
        <v>1</v>
      </c>
      <c r="B4" s="2">
        <v>4</v>
      </c>
      <c r="C4" s="2">
        <v>0</v>
      </c>
      <c r="D4" s="3">
        <f>B3*C4</f>
        <v>0</v>
      </c>
      <c r="E4" s="3">
        <f>C3*B4</f>
        <v>0</v>
      </c>
      <c r="F4" s="3"/>
      <c r="G4" s="3"/>
    </row>
    <row r="5" spans="1:7" x14ac:dyDescent="0.3">
      <c r="A5" s="4" t="s">
        <v>2</v>
      </c>
      <c r="B5" s="2">
        <v>4</v>
      </c>
      <c r="C5" s="2">
        <v>4</v>
      </c>
      <c r="D5" s="3">
        <f t="shared" ref="D5:D6" si="0">B4*C5</f>
        <v>16</v>
      </c>
      <c r="E5" s="3">
        <f t="shared" ref="E5:E6" si="1">C4*B5</f>
        <v>0</v>
      </c>
      <c r="F5" s="3"/>
      <c r="G5" s="3"/>
    </row>
    <row r="6" spans="1:7" x14ac:dyDescent="0.3">
      <c r="A6" s="4" t="s">
        <v>3</v>
      </c>
      <c r="B6" s="2">
        <v>0</v>
      </c>
      <c r="C6" s="2">
        <v>4</v>
      </c>
      <c r="D6" s="3">
        <f t="shared" si="0"/>
        <v>16</v>
      </c>
      <c r="E6" s="3">
        <f t="shared" si="1"/>
        <v>0</v>
      </c>
      <c r="F6" s="3"/>
      <c r="G6" s="3"/>
    </row>
    <row r="7" spans="1:7" x14ac:dyDescent="0.3">
      <c r="A7" s="4" t="s">
        <v>0</v>
      </c>
      <c r="B7" s="2">
        <v>0</v>
      </c>
      <c r="C7" s="2">
        <v>0</v>
      </c>
      <c r="D7" s="3">
        <f>B6*C7</f>
        <v>0</v>
      </c>
      <c r="E7" s="3">
        <f>C6*B7</f>
        <v>0</v>
      </c>
      <c r="F7" s="3"/>
      <c r="G7" s="3"/>
    </row>
    <row r="8" spans="1:7" x14ac:dyDescent="0.3">
      <c r="A8" s="4" t="s">
        <v>9</v>
      </c>
      <c r="B8" s="3"/>
      <c r="C8" s="3"/>
      <c r="D8" s="3">
        <f>SUM(D4:D7)</f>
        <v>32</v>
      </c>
      <c r="E8" s="3">
        <f>SUM(E4:E7)</f>
        <v>0</v>
      </c>
      <c r="F8" s="3">
        <f>D8-E8</f>
        <v>32</v>
      </c>
      <c r="G8" s="3">
        <f>F8/2</f>
        <v>16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D54A-F64E-4DFD-B337-6A76F258DF2B}">
  <dimension ref="A1:O9"/>
  <sheetViews>
    <sheetView workbookViewId="0">
      <selection activeCell="B8" sqref="B8"/>
    </sheetView>
  </sheetViews>
  <sheetFormatPr defaultRowHeight="15" x14ac:dyDescent="0.3"/>
  <cols>
    <col min="1" max="1" width="5" style="1" bestFit="1" customWidth="1"/>
    <col min="2" max="2" width="3.875" bestFit="1" customWidth="1"/>
    <col min="3" max="3" width="4.125" bestFit="1" customWidth="1"/>
    <col min="4" max="5" width="4.5" bestFit="1" customWidth="1"/>
    <col min="6" max="6" width="8.25" bestFit="1" customWidth="1"/>
    <col min="7" max="7" width="11.5" bestFit="1" customWidth="1"/>
  </cols>
  <sheetData>
    <row r="1" spans="1:15" x14ac:dyDescent="0.3">
      <c r="A1" s="6" t="s">
        <v>12</v>
      </c>
      <c r="B1" s="6"/>
      <c r="C1" s="6"/>
      <c r="D1" s="6"/>
      <c r="E1" s="6"/>
      <c r="F1" s="6"/>
      <c r="G1" s="6"/>
    </row>
    <row r="2" spans="1:15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15" x14ac:dyDescent="0.3">
      <c r="A3" s="4" t="s">
        <v>0</v>
      </c>
      <c r="B3" s="2">
        <v>-3</v>
      </c>
      <c r="C3" s="2">
        <v>-2</v>
      </c>
      <c r="D3" s="3"/>
      <c r="E3" s="3"/>
      <c r="F3" s="3"/>
      <c r="G3" s="3"/>
    </row>
    <row r="4" spans="1:15" x14ac:dyDescent="0.3">
      <c r="A4" s="4" t="s">
        <v>1</v>
      </c>
      <c r="B4" s="2">
        <v>3</v>
      </c>
      <c r="C4" s="2">
        <v>-2</v>
      </c>
      <c r="D4" s="3">
        <f>B3*C4</f>
        <v>6</v>
      </c>
      <c r="E4" s="3">
        <f>C3*B4</f>
        <v>-6</v>
      </c>
      <c r="F4" s="3"/>
      <c r="G4" s="3"/>
    </row>
    <row r="5" spans="1:15" x14ac:dyDescent="0.3">
      <c r="A5" s="4" t="s">
        <v>2</v>
      </c>
      <c r="B5" s="2">
        <v>3</v>
      </c>
      <c r="C5" s="2">
        <v>2</v>
      </c>
      <c r="D5" s="3">
        <f t="shared" ref="D5:D8" si="0">B4*C5</f>
        <v>6</v>
      </c>
      <c r="E5" s="3">
        <f t="shared" ref="E5:E8" si="1">C4*B5</f>
        <v>-6</v>
      </c>
      <c r="F5" s="3"/>
      <c r="G5" s="3"/>
      <c r="J5">
        <v>3</v>
      </c>
      <c r="K5">
        <v>2</v>
      </c>
      <c r="L5">
        <v>1</v>
      </c>
      <c r="M5">
        <v>1</v>
      </c>
      <c r="N5">
        <v>2</v>
      </c>
      <c r="O5">
        <v>3</v>
      </c>
    </row>
    <row r="6" spans="1:15" x14ac:dyDescent="0.3">
      <c r="A6" s="4" t="s">
        <v>3</v>
      </c>
      <c r="B6" s="2">
        <v>1</v>
      </c>
      <c r="C6" s="2">
        <v>2</v>
      </c>
      <c r="D6" s="3">
        <f t="shared" si="0"/>
        <v>6</v>
      </c>
      <c r="E6" s="3">
        <f t="shared" si="1"/>
        <v>2</v>
      </c>
      <c r="F6" s="3"/>
      <c r="G6" s="3"/>
    </row>
    <row r="7" spans="1:15" x14ac:dyDescent="0.3">
      <c r="A7" s="4" t="s">
        <v>4</v>
      </c>
      <c r="B7" s="2">
        <v>-3</v>
      </c>
      <c r="C7" s="2">
        <v>2</v>
      </c>
      <c r="D7" s="3">
        <f t="shared" si="0"/>
        <v>2</v>
      </c>
      <c r="E7" s="3">
        <f t="shared" si="1"/>
        <v>-6</v>
      </c>
      <c r="F7" s="3"/>
      <c r="G7" s="3"/>
    </row>
    <row r="8" spans="1:15" x14ac:dyDescent="0.3">
      <c r="A8" s="4" t="s">
        <v>0</v>
      </c>
      <c r="B8" s="2">
        <v>-3</v>
      </c>
      <c r="C8" s="2">
        <v>-2</v>
      </c>
      <c r="D8" s="3">
        <f t="shared" si="0"/>
        <v>6</v>
      </c>
      <c r="E8" s="3">
        <f t="shared" si="1"/>
        <v>-6</v>
      </c>
      <c r="F8" s="3"/>
      <c r="G8" s="3"/>
    </row>
    <row r="9" spans="1:15" x14ac:dyDescent="0.3">
      <c r="A9" s="4" t="s">
        <v>9</v>
      </c>
      <c r="B9" s="3"/>
      <c r="C9" s="3"/>
      <c r="D9" s="3">
        <f>SUM(D4:D8)</f>
        <v>26</v>
      </c>
      <c r="E9" s="3">
        <f>SUM(E4:E8)</f>
        <v>-22</v>
      </c>
      <c r="F9" s="3">
        <f>D9-E9</f>
        <v>48</v>
      </c>
      <c r="G9" s="3">
        <f>F9/2</f>
        <v>24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1638-C954-47C5-A0FC-32DA66443D8B}">
  <dimension ref="A1:G9"/>
  <sheetViews>
    <sheetView workbookViewId="0">
      <selection activeCell="Q7" sqref="Q7"/>
    </sheetView>
  </sheetViews>
  <sheetFormatPr defaultRowHeight="15" x14ac:dyDescent="0.3"/>
  <cols>
    <col min="1" max="1" width="5" style="1" bestFit="1" customWidth="1"/>
    <col min="2" max="2" width="3.875" bestFit="1" customWidth="1"/>
    <col min="3" max="3" width="4.125" bestFit="1" customWidth="1"/>
    <col min="4" max="5" width="4.5" bestFit="1" customWidth="1"/>
    <col min="6" max="6" width="8.25" bestFit="1" customWidth="1"/>
    <col min="7" max="7" width="11.5" bestFit="1" customWidth="1"/>
  </cols>
  <sheetData>
    <row r="1" spans="1:7" x14ac:dyDescent="0.3">
      <c r="A1" s="6" t="s">
        <v>12</v>
      </c>
      <c r="B1" s="6"/>
      <c r="C1" s="6"/>
      <c r="D1" s="6"/>
      <c r="E1" s="6"/>
      <c r="F1" s="6"/>
      <c r="G1" s="6"/>
    </row>
    <row r="2" spans="1:7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7" x14ac:dyDescent="0.3">
      <c r="A3" s="4" t="s">
        <v>0</v>
      </c>
      <c r="B3" s="2">
        <v>-3</v>
      </c>
      <c r="C3" s="2">
        <v>-2</v>
      </c>
      <c r="D3" s="3"/>
      <c r="E3" s="3"/>
      <c r="F3" s="3"/>
      <c r="G3" s="3"/>
    </row>
    <row r="4" spans="1:7" x14ac:dyDescent="0.3">
      <c r="A4" s="4" t="s">
        <v>1</v>
      </c>
      <c r="B4" s="2">
        <v>5</v>
      </c>
      <c r="C4" s="2">
        <v>-1</v>
      </c>
      <c r="D4" s="3">
        <f>B3*C4</f>
        <v>3</v>
      </c>
      <c r="E4" s="3">
        <f>C3*B4</f>
        <v>-10</v>
      </c>
      <c r="F4" s="3"/>
      <c r="G4" s="3"/>
    </row>
    <row r="5" spans="1:7" x14ac:dyDescent="0.3">
      <c r="A5" s="4" t="s">
        <v>2</v>
      </c>
      <c r="B5" s="2">
        <v>6</v>
      </c>
      <c r="C5" s="2">
        <v>1</v>
      </c>
      <c r="D5" s="3">
        <f t="shared" ref="D5:D8" si="0">B4*C5</f>
        <v>5</v>
      </c>
      <c r="E5" s="3">
        <f t="shared" ref="E5:E8" si="1">C4*B5</f>
        <v>-6</v>
      </c>
      <c r="F5" s="3"/>
      <c r="G5" s="3"/>
    </row>
    <row r="6" spans="1:7" x14ac:dyDescent="0.3">
      <c r="A6" s="4" t="s">
        <v>3</v>
      </c>
      <c r="B6" s="2">
        <v>3</v>
      </c>
      <c r="C6" s="2">
        <v>10</v>
      </c>
      <c r="D6" s="3">
        <f t="shared" si="0"/>
        <v>60</v>
      </c>
      <c r="E6" s="3">
        <f t="shared" si="1"/>
        <v>3</v>
      </c>
      <c r="F6" s="3"/>
      <c r="G6" s="3"/>
    </row>
    <row r="7" spans="1:7" x14ac:dyDescent="0.3">
      <c r="A7" s="4" t="s">
        <v>4</v>
      </c>
      <c r="B7" s="2">
        <v>-4</v>
      </c>
      <c r="C7" s="2">
        <v>9</v>
      </c>
      <c r="D7" s="3">
        <f t="shared" si="0"/>
        <v>27</v>
      </c>
      <c r="E7" s="3">
        <f t="shared" si="1"/>
        <v>-40</v>
      </c>
      <c r="F7" s="3"/>
      <c r="G7" s="3"/>
    </row>
    <row r="8" spans="1:7" x14ac:dyDescent="0.3">
      <c r="A8" s="4" t="s">
        <v>0</v>
      </c>
      <c r="B8" s="2">
        <v>-3</v>
      </c>
      <c r="C8" s="2">
        <v>-2</v>
      </c>
      <c r="D8" s="3">
        <f t="shared" si="0"/>
        <v>8</v>
      </c>
      <c r="E8" s="3">
        <f t="shared" si="1"/>
        <v>-27</v>
      </c>
      <c r="F8" s="3"/>
      <c r="G8" s="3"/>
    </row>
    <row r="9" spans="1:7" x14ac:dyDescent="0.3">
      <c r="A9" s="4" t="s">
        <v>9</v>
      </c>
      <c r="B9" s="3"/>
      <c r="C9" s="3"/>
      <c r="D9" s="3">
        <f>SUM(D4:D8)</f>
        <v>103</v>
      </c>
      <c r="E9" s="3">
        <f>SUM(E4:E8)</f>
        <v>-80</v>
      </c>
      <c r="F9" s="3">
        <f>D9-E9</f>
        <v>183</v>
      </c>
      <c r="G9" s="3">
        <f>F9/2</f>
        <v>91.5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2961-64E1-4A28-9215-70CB00ED6435}">
  <dimension ref="A1:J10"/>
  <sheetViews>
    <sheetView workbookViewId="0">
      <selection activeCell="E11" sqref="E11"/>
    </sheetView>
  </sheetViews>
  <sheetFormatPr defaultRowHeight="15" x14ac:dyDescent="0.3"/>
  <cols>
    <col min="1" max="1" width="5" style="1" bestFit="1" customWidth="1"/>
    <col min="2" max="2" width="14.25" bestFit="1" customWidth="1"/>
    <col min="3" max="3" width="12.625" bestFit="1" customWidth="1"/>
    <col min="4" max="4" width="17.375" bestFit="1" customWidth="1"/>
    <col min="5" max="5" width="18.125" bestFit="1" customWidth="1"/>
    <col min="6" max="7" width="17.375" bestFit="1" customWidth="1"/>
    <col min="10" max="10" width="13.625" customWidth="1"/>
  </cols>
  <sheetData>
    <row r="1" spans="1:10" x14ac:dyDescent="0.3">
      <c r="A1" s="6" t="s">
        <v>12</v>
      </c>
      <c r="B1" s="6"/>
      <c r="C1" s="6"/>
      <c r="D1" s="6"/>
      <c r="E1" s="6"/>
      <c r="F1" s="6"/>
      <c r="G1" s="6"/>
    </row>
    <row r="2" spans="1:10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10" x14ac:dyDescent="0.3">
      <c r="A3" s="4" t="s">
        <v>0</v>
      </c>
      <c r="B3" s="7">
        <v>0</v>
      </c>
      <c r="C3" s="7">
        <v>0</v>
      </c>
      <c r="D3" s="7"/>
      <c r="E3" s="7"/>
      <c r="F3" s="7"/>
      <c r="G3" s="7"/>
    </row>
    <row r="4" spans="1:10" x14ac:dyDescent="0.3">
      <c r="A4" s="4" t="s">
        <v>1</v>
      </c>
      <c r="B4" s="7">
        <v>-898.83346200000005</v>
      </c>
      <c r="C4" s="7">
        <v>965.89389200000005</v>
      </c>
      <c r="D4" s="7">
        <f>B3*C4</f>
        <v>0</v>
      </c>
      <c r="E4" s="7">
        <f>C3*B4</f>
        <v>0</v>
      </c>
      <c r="F4" s="7"/>
      <c r="G4" s="7"/>
    </row>
    <row r="5" spans="1:10" x14ac:dyDescent="0.3">
      <c r="A5" s="4" t="s">
        <v>2</v>
      </c>
      <c r="B5" s="7">
        <v>-1708.3487540000001</v>
      </c>
      <c r="C5" s="7">
        <v>924.93883400000004</v>
      </c>
      <c r="D5" s="7">
        <f t="shared" ref="D5:D8" si="0">B4*C5</f>
        <v>-831365.97430246335</v>
      </c>
      <c r="E5" s="7">
        <f t="shared" ref="E5:E8" si="1">C4*B5</f>
        <v>-1650083.6268944107</v>
      </c>
      <c r="F5" s="7"/>
      <c r="G5" s="7"/>
    </row>
    <row r="6" spans="1:10" x14ac:dyDescent="0.3">
      <c r="A6" s="4" t="s">
        <v>3</v>
      </c>
      <c r="B6" s="7">
        <v>-1699.063701</v>
      </c>
      <c r="C6" s="7">
        <v>-560.12699999999995</v>
      </c>
      <c r="D6" s="7">
        <f t="shared" si="0"/>
        <v>956892.26253175794</v>
      </c>
      <c r="E6" s="7">
        <f t="shared" si="1"/>
        <v>-1571529.9984946647</v>
      </c>
      <c r="F6" s="7"/>
      <c r="G6" s="7"/>
    </row>
    <row r="7" spans="1:10" x14ac:dyDescent="0.3">
      <c r="A7" s="4" t="s">
        <v>4</v>
      </c>
      <c r="B7" s="7">
        <v>-638.34699999999998</v>
      </c>
      <c r="C7" s="7">
        <v>-787.16067499999997</v>
      </c>
      <c r="D7" s="7">
        <f t="shared" si="0"/>
        <v>1337436.1297471581</v>
      </c>
      <c r="E7" s="7">
        <f t="shared" si="1"/>
        <v>357555.39006899996</v>
      </c>
      <c r="F7" s="7"/>
      <c r="G7" s="7"/>
    </row>
    <row r="8" spans="1:10" x14ac:dyDescent="0.3">
      <c r="A8" s="4" t="s">
        <v>0</v>
      </c>
      <c r="B8" s="7">
        <v>0</v>
      </c>
      <c r="C8" s="7">
        <v>0</v>
      </c>
      <c r="D8" s="7">
        <f t="shared" si="0"/>
        <v>0</v>
      </c>
      <c r="E8" s="7">
        <f t="shared" si="1"/>
        <v>0</v>
      </c>
      <c r="F8" s="7"/>
      <c r="G8" s="7"/>
    </row>
    <row r="9" spans="1:10" x14ac:dyDescent="0.3">
      <c r="A9" s="4" t="s">
        <v>9</v>
      </c>
      <c r="B9" s="7"/>
      <c r="C9" s="7"/>
      <c r="D9" s="7">
        <f>SUM(D4:D8)</f>
        <v>1462962.4179764527</v>
      </c>
      <c r="E9" s="7">
        <f>SUM(E4:E8)</f>
        <v>-2864058.2353200754</v>
      </c>
      <c r="F9" s="7">
        <f>D9-E9</f>
        <v>4327020.6532965284</v>
      </c>
      <c r="G9" s="7">
        <f>F9/2</f>
        <v>2163510.3266482642</v>
      </c>
      <c r="I9" t="s">
        <v>13</v>
      </c>
      <c r="J9" s="5">
        <v>2163510.3322878201</v>
      </c>
    </row>
    <row r="10" spans="1:10" x14ac:dyDescent="0.3">
      <c r="J10" s="5">
        <f>J9-G9</f>
        <v>5.6395558640360832E-3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E6DB3-CE9D-49BB-907E-C5CBA9C83BB7}">
  <dimension ref="A1:J10"/>
  <sheetViews>
    <sheetView tabSelected="1" workbookViewId="0">
      <selection activeCell="G9" sqref="G9"/>
    </sheetView>
  </sheetViews>
  <sheetFormatPr defaultRowHeight="15" x14ac:dyDescent="0.3"/>
  <cols>
    <col min="1" max="1" width="5" style="1" bestFit="1" customWidth="1"/>
    <col min="2" max="2" width="14.25" bestFit="1" customWidth="1"/>
    <col min="3" max="3" width="13.5" bestFit="1" customWidth="1"/>
    <col min="4" max="4" width="17.375" bestFit="1" customWidth="1"/>
    <col min="5" max="5" width="18.125" bestFit="1" customWidth="1"/>
    <col min="6" max="7" width="17.375" bestFit="1" customWidth="1"/>
    <col min="10" max="10" width="13.625" customWidth="1"/>
  </cols>
  <sheetData>
    <row r="1" spans="1:10" x14ac:dyDescent="0.3">
      <c r="A1" s="6" t="s">
        <v>12</v>
      </c>
      <c r="B1" s="6"/>
      <c r="C1" s="6"/>
      <c r="D1" s="6"/>
      <c r="E1" s="6"/>
      <c r="F1" s="6"/>
      <c r="G1" s="6"/>
    </row>
    <row r="2" spans="1:10" s="1" customFormat="1" x14ac:dyDescent="0.3">
      <c r="A2" s="4"/>
      <c r="B2" s="4" t="s">
        <v>5</v>
      </c>
      <c r="C2" s="4" t="s">
        <v>6</v>
      </c>
      <c r="D2" s="4" t="s">
        <v>7</v>
      </c>
      <c r="E2" s="4" t="s">
        <v>8</v>
      </c>
      <c r="F2" s="4" t="s">
        <v>10</v>
      </c>
      <c r="G2" s="4" t="s">
        <v>11</v>
      </c>
    </row>
    <row r="3" spans="1:10" x14ac:dyDescent="0.3">
      <c r="A3" s="4" t="s">
        <v>0</v>
      </c>
      <c r="B3" s="7">
        <v>0</v>
      </c>
      <c r="C3" s="7">
        <v>0</v>
      </c>
      <c r="D3" s="7"/>
      <c r="E3" s="7"/>
      <c r="F3" s="7"/>
      <c r="G3" s="7"/>
    </row>
    <row r="4" spans="1:10" x14ac:dyDescent="0.3">
      <c r="A4" s="4" t="s">
        <v>1</v>
      </c>
      <c r="B4" s="7">
        <v>1060.7596329999999</v>
      </c>
      <c r="C4" s="7">
        <v>-227.03347600000001</v>
      </c>
      <c r="D4" s="7">
        <f>B3*C4</f>
        <v>0</v>
      </c>
      <c r="E4" s="7">
        <f>C3*B4</f>
        <v>0</v>
      </c>
      <c r="F4" s="7"/>
      <c r="G4" s="7"/>
    </row>
    <row r="5" spans="1:10" x14ac:dyDescent="0.3">
      <c r="A5" s="4" t="s">
        <v>2</v>
      </c>
      <c r="B5" s="7">
        <v>1699.133057</v>
      </c>
      <c r="C5" s="7">
        <v>560.12719900000002</v>
      </c>
      <c r="D5" s="7">
        <f t="shared" ref="D5:D8" si="0">B4*C5</f>
        <v>594160.32204455789</v>
      </c>
      <c r="E5" s="7">
        <f t="shared" ref="E5:E8" si="1">C4*B5</f>
        <v>-385760.08411721617</v>
      </c>
      <c r="F5" s="7"/>
      <c r="G5" s="7"/>
    </row>
    <row r="6" spans="1:10" x14ac:dyDescent="0.3">
      <c r="A6" s="4" t="s">
        <v>3</v>
      </c>
      <c r="B6" s="7">
        <v>800.26290500000005</v>
      </c>
      <c r="C6" s="7">
        <v>1526.0210910000001</v>
      </c>
      <c r="D6" s="7">
        <f t="shared" si="0"/>
        <v>2592912.8813973055</v>
      </c>
      <c r="E6" s="7">
        <f t="shared" si="1"/>
        <v>448249.01944125316</v>
      </c>
      <c r="F6" s="7"/>
      <c r="G6" s="7"/>
    </row>
    <row r="7" spans="1:10" x14ac:dyDescent="0.3">
      <c r="A7" s="4" t="s">
        <v>4</v>
      </c>
      <c r="B7" s="7">
        <v>-9.2854310000000009</v>
      </c>
      <c r="C7" s="7">
        <v>1485.0660330000001</v>
      </c>
      <c r="D7" s="7">
        <f t="shared" si="0"/>
        <v>1188443.2576854059</v>
      </c>
      <c r="E7" s="7">
        <f t="shared" si="1"/>
        <v>-14169.763545025224</v>
      </c>
      <c r="F7" s="7"/>
      <c r="G7" s="7"/>
    </row>
    <row r="8" spans="1:10" x14ac:dyDescent="0.3">
      <c r="A8" s="4" t="s">
        <v>0</v>
      </c>
      <c r="B8" s="7">
        <v>0</v>
      </c>
      <c r="C8" s="7">
        <v>0</v>
      </c>
      <c r="D8" s="7">
        <f t="shared" si="0"/>
        <v>0</v>
      </c>
      <c r="E8" s="7">
        <f t="shared" si="1"/>
        <v>0</v>
      </c>
      <c r="F8" s="7"/>
      <c r="G8" s="7"/>
    </row>
    <row r="9" spans="1:10" x14ac:dyDescent="0.3">
      <c r="A9" s="4" t="s">
        <v>9</v>
      </c>
      <c r="B9" s="7"/>
      <c r="C9" s="7"/>
      <c r="D9" s="7">
        <f>SUM(D4:D8)</f>
        <v>4375516.4611272691</v>
      </c>
      <c r="E9" s="7">
        <f>SUM(E4:E8)</f>
        <v>48319.171779011755</v>
      </c>
      <c r="F9" s="7">
        <f>D9-E9</f>
        <v>4327197.2893482577</v>
      </c>
      <c r="G9" s="7">
        <f>F9/2</f>
        <v>2163598.6446741289</v>
      </c>
      <c r="I9" t="s">
        <v>13</v>
      </c>
      <c r="J9" s="5">
        <v>2163510.3322878201</v>
      </c>
    </row>
    <row r="10" spans="1:10" x14ac:dyDescent="0.3">
      <c r="J10" s="5">
        <f>J9-G9</f>
        <v>-88.312386308796704</v>
      </c>
    </row>
  </sheetData>
  <mergeCells count="1">
    <mergeCell ref="A1:G1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原始數據</vt:lpstr>
      <vt:lpstr>4點長方形</vt:lpstr>
      <vt:lpstr>5點長方形</vt:lpstr>
      <vt:lpstr>5角形B點不凹</vt:lpstr>
      <vt:lpstr>GPS距離</vt:lpstr>
      <vt:lpstr>GPS距離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 Chen</dc:creator>
  <cp:lastModifiedBy>Windows User</cp:lastModifiedBy>
  <dcterms:created xsi:type="dcterms:W3CDTF">2015-06-05T18:19:34Z</dcterms:created>
  <dcterms:modified xsi:type="dcterms:W3CDTF">2021-08-13T08:38:24Z</dcterms:modified>
</cp:coreProperties>
</file>